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I:\Budget - Operating\Budget.136\136 BWC &amp; OIC Budgets\Spreadsheet\IN version\"/>
    </mc:Choice>
  </mc:AlternateContent>
  <xr:revisionPtr revIDLastSave="0" documentId="13_ncr:1_{B520591A-E84A-424D-BD6C-1349DEDEE7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" sheetId="1" r:id="rId1"/>
  </sheets>
  <definedNames>
    <definedName name="_xlnm.Print_Titles" localSheetId="0">IN!$A:$E,IN!$1:$1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F22" i="1"/>
  <c r="G18" i="1"/>
  <c r="G23" i="1" s="1"/>
  <c r="H18" i="1"/>
  <c r="H23" i="1" s="1"/>
  <c r="I18" i="1"/>
  <c r="F18" i="1"/>
  <c r="F23" i="1" s="1"/>
  <c r="I23" i="1" l="1"/>
</calcChain>
</file>

<file path=xl/sharedStrings.xml><?xml version="1.0" encoding="utf-8"?>
<sst xmlns="http://schemas.openxmlformats.org/spreadsheetml/2006/main" count="107" uniqueCount="61">
  <si>
    <t>ALI</t>
  </si>
  <si>
    <t>BWC</t>
  </si>
  <si>
    <t>8260</t>
  </si>
  <si>
    <t>DPF</t>
  </si>
  <si>
    <t>855609</t>
  </si>
  <si>
    <t>Safety and Hygiene Operating</t>
  </si>
  <si>
    <t>7023</t>
  </si>
  <si>
    <t>855407</t>
  </si>
  <si>
    <t>Claims, Risk and Medical Management</t>
  </si>
  <si>
    <t>855408</t>
  </si>
  <si>
    <t>Fraud Prevention</t>
  </si>
  <si>
    <t>855409</t>
  </si>
  <si>
    <t>Administrative Services</t>
  </si>
  <si>
    <t>855410</t>
  </si>
  <si>
    <t>Attorney General Payments</t>
  </si>
  <si>
    <t>8220</t>
  </si>
  <si>
    <t>855606</t>
  </si>
  <si>
    <t>Coal Workers' Fund</t>
  </si>
  <si>
    <t>8250</t>
  </si>
  <si>
    <t>855605</t>
  </si>
  <si>
    <t>Disabled Workers Relief Fund</t>
  </si>
  <si>
    <t>3FW0</t>
  </si>
  <si>
    <t>FED</t>
  </si>
  <si>
    <t>855610</t>
  </si>
  <si>
    <t>Safety Grants</t>
  </si>
  <si>
    <t>855611</t>
  </si>
  <si>
    <t>Health and Safety Initiative</t>
  </si>
  <si>
    <t>855612</t>
  </si>
  <si>
    <t>Safety Campaign</t>
  </si>
  <si>
    <t>855613</t>
  </si>
  <si>
    <t>Research Grants</t>
  </si>
  <si>
    <t>855618</t>
  </si>
  <si>
    <t>855619</t>
  </si>
  <si>
    <t>3490</t>
  </si>
  <si>
    <t>855601</t>
  </si>
  <si>
    <t>OSHA Enforcement</t>
  </si>
  <si>
    <t>855614</t>
  </si>
  <si>
    <t>BLS SOII Grant</t>
  </si>
  <si>
    <t>8230</t>
  </si>
  <si>
    <t>855608</t>
  </si>
  <si>
    <t>Marine Industry</t>
  </si>
  <si>
    <t>OIC</t>
  </si>
  <si>
    <t>5W30</t>
  </si>
  <si>
    <t>845321</t>
  </si>
  <si>
    <t>Operating Expenses</t>
  </si>
  <si>
    <t>845410</t>
  </si>
  <si>
    <t>845402</t>
  </si>
  <si>
    <t>Rent - William Green Building</t>
  </si>
  <si>
    <t>Agency</t>
  </si>
  <si>
    <t>Fund</t>
  </si>
  <si>
    <t>Substance Use Recovery and Workplace Safety Program</t>
  </si>
  <si>
    <t>ALI Title</t>
  </si>
  <si>
    <t>Fund
Group</t>
  </si>
  <si>
    <t>BWC Total</t>
  </si>
  <si>
    <t>OIC Total</t>
  </si>
  <si>
    <t xml:space="preserve">Grand Total </t>
  </si>
  <si>
    <t>Safety and Health Workforce Safety Innovation Center</t>
  </si>
  <si>
    <t>FY 2024</t>
  </si>
  <si>
    <t>Estimate
FY 2025</t>
  </si>
  <si>
    <t>Introduced
FY 2026</t>
  </si>
  <si>
    <t>Introduced
FY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</si>
</sst>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$#,##0;\(\$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444D2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Border="1" applyAlignment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164" fontId="4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/>
    <xf numFmtId="164" fontId="3" fillId="0" borderId="0" xfId="0" applyNumberFormat="1" applyFont="1" applyBorder="1" applyAlignment="1"/>
    <xf numFmtId="0" fontId="2" fillId="2" borderId="0" xfId="0" applyFont="1" applyFill="1" applyBorder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5" fillId="0" borderId="0" xfId="0" applyFont="1" applyBorder="1"/>
    <xf numFmtId="0" fontId="6" fillId="4" borderId="0" xfId="0" applyFont="1" applyFill="1" applyBorder="1" applyAlignment="1" applyProtection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444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5" sqref="E15"/>
    </sheetView>
  </sheetViews>
  <sheetFormatPr defaultRowHeight="15.75" x14ac:dyDescent="0.25"/>
  <cols>
    <col min="1" max="1" width="8.140625" style="5" bestFit="1" customWidth="1"/>
    <col min="2" max="2" width="7.140625" style="5" bestFit="1" customWidth="1"/>
    <col min="3" max="3" width="6.42578125" style="5" bestFit="1" customWidth="1"/>
    <col min="4" max="4" width="7.85546875" style="5" bestFit="1" customWidth="1"/>
    <col min="5" max="5" width="54" style="5" bestFit="1" customWidth="1"/>
    <col min="6" max="9" width="13.7109375" style="5" bestFit="1" customWidth="1"/>
    <col min="10" max="16384" width="9.140625" style="5"/>
  </cols>
  <sheetData>
    <row r="1" spans="1:9" s="1" customFormat="1" ht="30" customHeight="1" x14ac:dyDescent="0.25">
      <c r="A1" s="12" t="s">
        <v>48</v>
      </c>
      <c r="B1" s="12" t="s">
        <v>52</v>
      </c>
      <c r="C1" s="12" t="s">
        <v>49</v>
      </c>
      <c r="D1" s="12" t="s">
        <v>0</v>
      </c>
      <c r="E1" s="12" t="s">
        <v>51</v>
      </c>
      <c r="F1" s="12" t="s">
        <v>57</v>
      </c>
      <c r="G1" s="12" t="s">
        <v>58</v>
      </c>
      <c r="H1" s="12" t="s">
        <v>59</v>
      </c>
      <c r="I1" s="12" t="s">
        <v>60</v>
      </c>
    </row>
    <row r="2" spans="1:9" ht="20.100000000000001" customHeight="1" x14ac:dyDescent="0.25">
      <c r="A2" s="2" t="s">
        <v>1</v>
      </c>
      <c r="B2" s="2" t="s">
        <v>3</v>
      </c>
      <c r="C2" s="3" t="s">
        <v>6</v>
      </c>
      <c r="D2" s="3" t="s">
        <v>7</v>
      </c>
      <c r="E2" s="3" t="s">
        <v>8</v>
      </c>
      <c r="F2" s="4">
        <v>110933934.79000001</v>
      </c>
      <c r="G2" s="4">
        <v>127366065</v>
      </c>
      <c r="H2" s="4">
        <v>123887269</v>
      </c>
      <c r="I2" s="4">
        <v>128050202</v>
      </c>
    </row>
    <row r="3" spans="1:9" ht="20.100000000000001" customHeight="1" x14ac:dyDescent="0.25">
      <c r="A3" s="2" t="s">
        <v>1</v>
      </c>
      <c r="B3" s="2" t="s">
        <v>3</v>
      </c>
      <c r="C3" s="3" t="s">
        <v>6</v>
      </c>
      <c r="D3" s="3" t="s">
        <v>9</v>
      </c>
      <c r="E3" s="3" t="s">
        <v>10</v>
      </c>
      <c r="F3" s="4">
        <v>15697352.92</v>
      </c>
      <c r="G3" s="4">
        <v>18486443</v>
      </c>
      <c r="H3" s="4">
        <v>0</v>
      </c>
      <c r="I3" s="4">
        <v>0</v>
      </c>
    </row>
    <row r="4" spans="1:9" ht="20.100000000000001" customHeight="1" x14ac:dyDescent="0.25">
      <c r="A4" s="2" t="s">
        <v>1</v>
      </c>
      <c r="B4" s="2" t="s">
        <v>3</v>
      </c>
      <c r="C4" s="3" t="s">
        <v>6</v>
      </c>
      <c r="D4" s="3" t="s">
        <v>11</v>
      </c>
      <c r="E4" s="3" t="s">
        <v>12</v>
      </c>
      <c r="F4" s="4">
        <v>118711929.45</v>
      </c>
      <c r="G4" s="4">
        <v>142777652</v>
      </c>
      <c r="H4" s="4">
        <v>167215851</v>
      </c>
      <c r="I4" s="4">
        <v>168637822</v>
      </c>
    </row>
    <row r="5" spans="1:9" ht="20.100000000000001" customHeight="1" x14ac:dyDescent="0.25">
      <c r="A5" s="2" t="s">
        <v>1</v>
      </c>
      <c r="B5" s="2" t="s">
        <v>3</v>
      </c>
      <c r="C5" s="3" t="s">
        <v>6</v>
      </c>
      <c r="D5" s="3" t="s">
        <v>13</v>
      </c>
      <c r="E5" s="3" t="s">
        <v>14</v>
      </c>
      <c r="F5" s="4">
        <v>5945905.6399999997</v>
      </c>
      <c r="G5" s="4">
        <v>6080080</v>
      </c>
      <c r="H5" s="4">
        <v>6384084</v>
      </c>
      <c r="I5" s="4">
        <v>6607527</v>
      </c>
    </row>
    <row r="6" spans="1:9" ht="20.100000000000001" customHeight="1" x14ac:dyDescent="0.25">
      <c r="A6" s="2" t="s">
        <v>1</v>
      </c>
      <c r="B6" s="2" t="s">
        <v>3</v>
      </c>
      <c r="C6" s="3" t="s">
        <v>15</v>
      </c>
      <c r="D6" s="3" t="s">
        <v>16</v>
      </c>
      <c r="E6" s="3" t="s">
        <v>17</v>
      </c>
      <c r="F6" s="4">
        <v>160248.76</v>
      </c>
      <c r="G6" s="4">
        <v>195832</v>
      </c>
      <c r="H6" s="4">
        <v>197040</v>
      </c>
      <c r="I6" s="4">
        <v>197040</v>
      </c>
    </row>
    <row r="7" spans="1:9" ht="20.100000000000001" customHeight="1" x14ac:dyDescent="0.25">
      <c r="A7" s="2" t="s">
        <v>1</v>
      </c>
      <c r="B7" s="2" t="s">
        <v>3</v>
      </c>
      <c r="C7" s="3" t="s">
        <v>38</v>
      </c>
      <c r="D7" s="3" t="s">
        <v>39</v>
      </c>
      <c r="E7" s="3" t="s">
        <v>40</v>
      </c>
      <c r="F7" s="4">
        <v>53806.720000000001</v>
      </c>
      <c r="G7" s="4">
        <v>81508</v>
      </c>
      <c r="H7" s="4">
        <v>75000</v>
      </c>
      <c r="I7" s="4">
        <v>75000</v>
      </c>
    </row>
    <row r="8" spans="1:9" ht="20.100000000000001" customHeight="1" x14ac:dyDescent="0.25">
      <c r="A8" s="2" t="s">
        <v>1</v>
      </c>
      <c r="B8" s="2" t="s">
        <v>3</v>
      </c>
      <c r="C8" s="3" t="s">
        <v>18</v>
      </c>
      <c r="D8" s="3" t="s">
        <v>19</v>
      </c>
      <c r="E8" s="3" t="s">
        <v>20</v>
      </c>
      <c r="F8" s="4">
        <v>118130.08</v>
      </c>
      <c r="G8" s="4">
        <v>204981</v>
      </c>
      <c r="H8" s="4">
        <v>201000</v>
      </c>
      <c r="I8" s="4">
        <v>201000</v>
      </c>
    </row>
    <row r="9" spans="1:9" ht="20.100000000000001" customHeight="1" x14ac:dyDescent="0.25">
      <c r="A9" s="2" t="s">
        <v>1</v>
      </c>
      <c r="B9" s="2" t="s">
        <v>3</v>
      </c>
      <c r="C9" s="3" t="s">
        <v>2</v>
      </c>
      <c r="D9" s="3" t="s">
        <v>4</v>
      </c>
      <c r="E9" s="3" t="s">
        <v>5</v>
      </c>
      <c r="F9" s="4">
        <v>20305164.440000001</v>
      </c>
      <c r="G9" s="4">
        <v>24486602</v>
      </c>
      <c r="H9" s="4">
        <v>21471244</v>
      </c>
      <c r="I9" s="4">
        <v>23281721</v>
      </c>
    </row>
    <row r="10" spans="1:9" ht="20.100000000000001" customHeight="1" x14ac:dyDescent="0.25">
      <c r="A10" s="2" t="s">
        <v>1</v>
      </c>
      <c r="B10" s="2" t="s">
        <v>3</v>
      </c>
      <c r="C10" s="3" t="s">
        <v>2</v>
      </c>
      <c r="D10" s="3" t="s">
        <v>23</v>
      </c>
      <c r="E10" s="3" t="s">
        <v>24</v>
      </c>
      <c r="F10" s="4">
        <v>45643359.770000003</v>
      </c>
      <c r="G10" s="4">
        <v>35000000</v>
      </c>
      <c r="H10" s="4">
        <v>34300000</v>
      </c>
      <c r="I10" s="4">
        <v>34300000</v>
      </c>
    </row>
    <row r="11" spans="1:9" ht="20.100000000000001" customHeight="1" x14ac:dyDescent="0.25">
      <c r="A11" s="2" t="s">
        <v>1</v>
      </c>
      <c r="B11" s="2" t="s">
        <v>3</v>
      </c>
      <c r="C11" s="3" t="s">
        <v>2</v>
      </c>
      <c r="D11" s="3" t="s">
        <v>25</v>
      </c>
      <c r="E11" s="3" t="s">
        <v>26</v>
      </c>
      <c r="F11" s="4">
        <v>2664754.44</v>
      </c>
      <c r="G11" s="4">
        <v>3000000</v>
      </c>
      <c r="H11" s="4">
        <v>3000000</v>
      </c>
      <c r="I11" s="4">
        <v>3000000</v>
      </c>
    </row>
    <row r="12" spans="1:9" ht="20.100000000000001" customHeight="1" x14ac:dyDescent="0.25">
      <c r="A12" s="2" t="s">
        <v>1</v>
      </c>
      <c r="B12" s="2" t="s">
        <v>3</v>
      </c>
      <c r="C12" s="3" t="s">
        <v>2</v>
      </c>
      <c r="D12" s="3" t="s">
        <v>27</v>
      </c>
      <c r="E12" s="3" t="s">
        <v>28</v>
      </c>
      <c r="F12" s="4">
        <v>138193.72</v>
      </c>
      <c r="G12" s="4">
        <v>1500000</v>
      </c>
      <c r="H12" s="4">
        <v>250000</v>
      </c>
      <c r="I12" s="4">
        <v>250000</v>
      </c>
    </row>
    <row r="13" spans="1:9" ht="20.100000000000001" customHeight="1" x14ac:dyDescent="0.25">
      <c r="A13" s="2" t="s">
        <v>1</v>
      </c>
      <c r="B13" s="2" t="s">
        <v>3</v>
      </c>
      <c r="C13" s="3" t="s">
        <v>2</v>
      </c>
      <c r="D13" s="3" t="s">
        <v>29</v>
      </c>
      <c r="E13" s="3" t="s">
        <v>30</v>
      </c>
      <c r="F13" s="4">
        <v>893333.87</v>
      </c>
      <c r="G13" s="4">
        <v>1000000</v>
      </c>
      <c r="H13" s="4">
        <v>0</v>
      </c>
      <c r="I13" s="4">
        <v>0</v>
      </c>
    </row>
    <row r="14" spans="1:9" ht="20.100000000000001" customHeight="1" x14ac:dyDescent="0.25">
      <c r="A14" s="2" t="s">
        <v>1</v>
      </c>
      <c r="B14" s="2" t="s">
        <v>3</v>
      </c>
      <c r="C14" s="3" t="s">
        <v>2</v>
      </c>
      <c r="D14" s="3" t="s">
        <v>31</v>
      </c>
      <c r="E14" s="3" t="s">
        <v>50</v>
      </c>
      <c r="F14" s="6">
        <v>459164.8</v>
      </c>
      <c r="G14" s="4">
        <v>450000</v>
      </c>
      <c r="H14" s="4">
        <v>0</v>
      </c>
      <c r="I14" s="4">
        <v>0</v>
      </c>
    </row>
    <row r="15" spans="1:9" ht="20.100000000000001" customHeight="1" x14ac:dyDescent="0.25">
      <c r="A15" s="2" t="s">
        <v>1</v>
      </c>
      <c r="B15" s="2" t="s">
        <v>3</v>
      </c>
      <c r="C15" s="3" t="s">
        <v>2</v>
      </c>
      <c r="D15" s="3" t="s">
        <v>32</v>
      </c>
      <c r="E15" s="3" t="s">
        <v>56</v>
      </c>
      <c r="F15" s="6">
        <v>4008837.35</v>
      </c>
      <c r="G15" s="4">
        <v>15000000</v>
      </c>
      <c r="H15" s="4">
        <v>14700000</v>
      </c>
      <c r="I15" s="4">
        <v>14700000</v>
      </c>
    </row>
    <row r="16" spans="1:9" ht="20.100000000000001" customHeight="1" x14ac:dyDescent="0.25">
      <c r="A16" s="2" t="s">
        <v>1</v>
      </c>
      <c r="B16" s="2" t="s">
        <v>22</v>
      </c>
      <c r="C16" s="3" t="s">
        <v>33</v>
      </c>
      <c r="D16" s="3" t="s">
        <v>34</v>
      </c>
      <c r="E16" s="3" t="s">
        <v>35</v>
      </c>
      <c r="F16" s="6">
        <v>1625913.88</v>
      </c>
      <c r="G16" s="4">
        <v>1876338</v>
      </c>
      <c r="H16" s="4">
        <v>1751293</v>
      </c>
      <c r="I16" s="4">
        <v>1751293</v>
      </c>
    </row>
    <row r="17" spans="1:9" ht="20.100000000000001" customHeight="1" x14ac:dyDescent="0.25">
      <c r="A17" s="2" t="s">
        <v>1</v>
      </c>
      <c r="B17" s="2" t="s">
        <v>22</v>
      </c>
      <c r="C17" s="3" t="s">
        <v>21</v>
      </c>
      <c r="D17" s="3" t="s">
        <v>36</v>
      </c>
      <c r="E17" s="3" t="s">
        <v>37</v>
      </c>
      <c r="F17" s="4">
        <v>179864.74</v>
      </c>
      <c r="G17" s="4">
        <v>195104</v>
      </c>
      <c r="H17" s="4">
        <v>199000</v>
      </c>
      <c r="I17" s="4">
        <v>199000</v>
      </c>
    </row>
    <row r="18" spans="1:9" s="11" customFormat="1" ht="20.100000000000001" customHeight="1" x14ac:dyDescent="0.25">
      <c r="A18" s="9"/>
      <c r="B18" s="9"/>
      <c r="C18" s="10"/>
      <c r="D18" s="10"/>
      <c r="E18" s="7" t="s">
        <v>53</v>
      </c>
      <c r="F18" s="8">
        <f>SUM(F2:F17)</f>
        <v>327539895.37000006</v>
      </c>
      <c r="G18" s="8">
        <f t="shared" ref="G18:I18" si="0">SUM(G2:G17)</f>
        <v>377700605</v>
      </c>
      <c r="H18" s="8">
        <f t="shared" si="0"/>
        <v>373631781</v>
      </c>
      <c r="I18" s="8">
        <f t="shared" si="0"/>
        <v>381250605</v>
      </c>
    </row>
    <row r="19" spans="1:9" ht="20.100000000000001" customHeight="1" x14ac:dyDescent="0.25">
      <c r="A19" s="2" t="s">
        <v>41</v>
      </c>
      <c r="B19" s="2" t="s">
        <v>3</v>
      </c>
      <c r="C19" s="3" t="s">
        <v>42</v>
      </c>
      <c r="D19" s="3" t="s">
        <v>43</v>
      </c>
      <c r="E19" s="3" t="s">
        <v>44</v>
      </c>
      <c r="F19" s="4">
        <v>42698302.619999997</v>
      </c>
      <c r="G19" s="4">
        <v>51498298</v>
      </c>
      <c r="H19" s="4">
        <v>48801400</v>
      </c>
      <c r="I19" s="4">
        <v>49840500</v>
      </c>
    </row>
    <row r="20" spans="1:9" ht="20.100000000000001" customHeight="1" x14ac:dyDescent="0.25">
      <c r="A20" s="2" t="s">
        <v>41</v>
      </c>
      <c r="B20" s="2" t="s">
        <v>3</v>
      </c>
      <c r="C20" s="3" t="s">
        <v>42</v>
      </c>
      <c r="D20" s="3" t="s">
        <v>46</v>
      </c>
      <c r="E20" s="3" t="s">
        <v>47</v>
      </c>
      <c r="F20" s="4">
        <v>1149837.43</v>
      </c>
      <c r="G20" s="4">
        <v>1073421</v>
      </c>
      <c r="H20" s="4">
        <v>1158000</v>
      </c>
      <c r="I20" s="4">
        <v>1158000</v>
      </c>
    </row>
    <row r="21" spans="1:9" ht="20.100000000000001" customHeight="1" x14ac:dyDescent="0.25">
      <c r="A21" s="2" t="s">
        <v>41</v>
      </c>
      <c r="B21" s="2" t="s">
        <v>3</v>
      </c>
      <c r="C21" s="3" t="s">
        <v>42</v>
      </c>
      <c r="D21" s="3" t="s">
        <v>45</v>
      </c>
      <c r="E21" s="3" t="s">
        <v>14</v>
      </c>
      <c r="F21" s="4">
        <v>2483497.44</v>
      </c>
      <c r="G21" s="4">
        <v>3034920</v>
      </c>
      <c r="H21" s="4">
        <v>3186666</v>
      </c>
      <c r="I21" s="4">
        <v>3298199</v>
      </c>
    </row>
    <row r="22" spans="1:9" s="11" customFormat="1" ht="20.100000000000001" customHeight="1" x14ac:dyDescent="0.25">
      <c r="A22" s="9"/>
      <c r="B22" s="9"/>
      <c r="C22" s="10"/>
      <c r="D22" s="10"/>
      <c r="E22" s="7" t="s">
        <v>54</v>
      </c>
      <c r="F22" s="8">
        <f>SUM(F19:F21)</f>
        <v>46331637.489999995</v>
      </c>
      <c r="G22" s="8">
        <f t="shared" ref="G22:I22" si="1">SUM(G19:G21)</f>
        <v>55606639</v>
      </c>
      <c r="H22" s="8">
        <f t="shared" si="1"/>
        <v>53146066</v>
      </c>
      <c r="I22" s="8">
        <f t="shared" si="1"/>
        <v>54296699</v>
      </c>
    </row>
    <row r="23" spans="1:9" ht="20.100000000000001" customHeight="1" x14ac:dyDescent="0.25">
      <c r="A23" s="2"/>
      <c r="B23" s="2"/>
      <c r="C23" s="3"/>
      <c r="D23" s="3"/>
      <c r="E23" s="7" t="s">
        <v>55</v>
      </c>
      <c r="F23" s="8">
        <f>F18+F22</f>
        <v>373871532.86000007</v>
      </c>
      <c r="G23" s="8">
        <f t="shared" ref="G23:I23" si="2">G18+G22</f>
        <v>433307244</v>
      </c>
      <c r="H23" s="8">
        <f t="shared" si="2"/>
        <v>426777847</v>
      </c>
      <c r="I23" s="8">
        <f t="shared" si="2"/>
        <v>435547304</v>
      </c>
    </row>
  </sheetData>
  <sortState xmlns:xlrd2="http://schemas.microsoft.com/office/spreadsheetml/2017/richdata2" ref="A2:I21">
    <sortCondition ref="A2:A21"/>
    <sortCondition ref="B2:B21"/>
    <sortCondition ref="C2:C21"/>
    <sortCondition ref="D2:D21"/>
  </sortState>
  <printOptions horizontalCentered="1" gridLines="1"/>
  <pageMargins left="0.7" right="0.7" top="1" bottom="0.75" header="0.3" footer="0.3"/>
  <pageSetup paperSize="5" orientation="landscape" r:id="rId1"/>
  <headerFooter>
    <oddHeader>&amp;CBureau of Workers Compensation and Ohio Industrial Commission Budgets of the 136th General Assembly
FY 2026 - FY 2027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</vt:lpstr>
      <vt:lpstr>IN!Print_Titles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2025-02-10T18:04:58Z</cp:lastPrinted>
  <dcterms:created xsi:type="dcterms:W3CDTF">2019-02-14T18:02:36Z</dcterms:created>
  <dcterms:modified xsi:type="dcterms:W3CDTF">2025-02-10T18:05:20Z</dcterms:modified>
</cp:coreProperties>
</file>