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udget - Operating\Budget.135\135 BWC &amp; OIC Budgets\Spreadsheet\EN - FY24 actual FY 25 adj\"/>
    </mc:Choice>
  </mc:AlternateContent>
  <xr:revisionPtr revIDLastSave="0" documentId="13_ncr:1_{7FD5002F-81A1-424D-8FB4-028065148FFC}" xr6:coauthVersionLast="47" xr6:coauthVersionMax="47" xr10:uidLastSave="{00000000-0000-0000-0000-000000000000}"/>
  <bookViews>
    <workbookView xWindow="25080" yWindow="-435" windowWidth="29040" windowHeight="15840" xr2:uid="{C67B2D25-A153-463F-B060-3602B1D8838E}"/>
  </bookViews>
  <sheets>
    <sheet name="BWCOIC" sheetId="1" r:id="rId1"/>
  </sheets>
  <definedNames>
    <definedName name="_xlnm._FilterDatabase" localSheetId="0" hidden="1">BWCOIC!$B$2:$J$22</definedName>
    <definedName name="_xlnm.Print_Titles" localSheetId="0">BWCOIC!$1:$2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J23" i="1"/>
  <c r="K23" i="1"/>
  <c r="H23" i="1"/>
</calcChain>
</file>

<file path=xl/sharedStrings.xml><?xml version="1.0" encoding="utf-8"?>
<sst xmlns="http://schemas.openxmlformats.org/spreadsheetml/2006/main" count="133" uniqueCount="67">
  <si>
    <t>FG Sort</t>
  </si>
  <si>
    <t>Budget</t>
  </si>
  <si>
    <t>Agency</t>
  </si>
  <si>
    <t>Fund Group</t>
  </si>
  <si>
    <t>Fund</t>
  </si>
  <si>
    <t>ALI</t>
  </si>
  <si>
    <t>ALI Name</t>
  </si>
  <si>
    <t>FY 2022</t>
  </si>
  <si>
    <t>FY 2023</t>
  </si>
  <si>
    <t>FY 2024</t>
  </si>
  <si>
    <t>DPF</t>
  </si>
  <si>
    <t>HB31</t>
  </si>
  <si>
    <t>BWC</t>
  </si>
  <si>
    <t>5CV1</t>
  </si>
  <si>
    <t>855620</t>
  </si>
  <si>
    <t>COVID Response - BWC Indoor Air Quality Assistance</t>
  </si>
  <si>
    <t>7023</t>
  </si>
  <si>
    <t>855407</t>
  </si>
  <si>
    <t>Claims, Risk and Medical Management</t>
  </si>
  <si>
    <t>855408</t>
  </si>
  <si>
    <t>Fraud Prevention</t>
  </si>
  <si>
    <t>855409</t>
  </si>
  <si>
    <t>Administrative Services</t>
  </si>
  <si>
    <t>855410</t>
  </si>
  <si>
    <t>Attorney General Payments</t>
  </si>
  <si>
    <t>8220</t>
  </si>
  <si>
    <t>855606</t>
  </si>
  <si>
    <t>Coal Workers' Fund</t>
  </si>
  <si>
    <t>8230</t>
  </si>
  <si>
    <t>855608</t>
  </si>
  <si>
    <t>Marine Industry</t>
  </si>
  <si>
    <t>8250</t>
  </si>
  <si>
    <t>855605</t>
  </si>
  <si>
    <t>Disabled Workers Relief Fund</t>
  </si>
  <si>
    <t>8260</t>
  </si>
  <si>
    <t>855609</t>
  </si>
  <si>
    <t>Safety and Hygiene Operating</t>
  </si>
  <si>
    <t>855610</t>
  </si>
  <si>
    <t>Safety Grants</t>
  </si>
  <si>
    <t>855611</t>
  </si>
  <si>
    <t>Health and Safety Initiative</t>
  </si>
  <si>
    <t>855612</t>
  </si>
  <si>
    <t>Safety Campaign</t>
  </si>
  <si>
    <t>855613</t>
  </si>
  <si>
    <t>Research Grants</t>
  </si>
  <si>
    <t>855618</t>
  </si>
  <si>
    <t>Substance Use Recovery and Workplace Safety Program</t>
  </si>
  <si>
    <t>855619</t>
  </si>
  <si>
    <t>Safety and Health Workforce Safety Innovation Center</t>
  </si>
  <si>
    <t>FED</t>
  </si>
  <si>
    <t>3490</t>
  </si>
  <si>
    <t>855601</t>
  </si>
  <si>
    <t>OSHA Enforcement</t>
  </si>
  <si>
    <t>3FW0</t>
  </si>
  <si>
    <t>855614</t>
  </si>
  <si>
    <t>BLS SOII Grant</t>
  </si>
  <si>
    <t>HB32</t>
  </si>
  <si>
    <t>OIC</t>
  </si>
  <si>
    <t>5W30</t>
  </si>
  <si>
    <t>845321</t>
  </si>
  <si>
    <t>Operating Expenses</t>
  </si>
  <si>
    <t>845402</t>
  </si>
  <si>
    <t>Rent - William Green Building</t>
  </si>
  <si>
    <t>845410</t>
  </si>
  <si>
    <t>Adjusted Appropriation
FY 2025</t>
  </si>
  <si>
    <t>Total</t>
  </si>
  <si>
    <t>Bureau of Workers Compensation and Industrial Commission Budgets as of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</si>
</sst>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3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6D949-7CB5-4D7D-887C-9F3BE5F32A51}">
  <sheetPr>
    <pageSetUpPr fitToPage="1"/>
  </sheetPr>
  <dimension ref="A1:K23"/>
  <sheetViews>
    <sheetView tabSelected="1" workbookViewId="0">
      <pane xSplit="7" ySplit="2" topLeftCell="H3" activePane="bottomRight" state="frozen"/>
      <selection pane="topRight"/>
      <selection pane="bottomLeft"/>
      <selection pane="bottomRight" activeCell="J20" sqref="J20:J22"/>
    </sheetView>
  </sheetViews>
  <sheetFormatPr defaultColWidth="8.42578125" defaultRowHeight="15"/>
  <cols>
    <col min="1" max="1" width="7.28515625" hidden="1" customWidth="1" collapsed="1"/>
    <col min="2" max="2" width="7.28515625" bestFit="1" customWidth="1" collapsed="1"/>
    <col min="3" max="3" width="7.42578125" bestFit="1" customWidth="1" collapsed="1"/>
    <col min="4" max="5" width="6.5703125" bestFit="1" customWidth="1" collapsed="1"/>
    <col min="6" max="6" width="7.28515625" bestFit="1" customWidth="1" collapsed="1"/>
    <col min="7" max="7" width="81.5703125" bestFit="1" customWidth="1" collapsed="1"/>
    <col min="8" max="10" width="14.85546875" style="9" bestFit="1" customWidth="1" collapsed="1"/>
    <col min="11" max="11" width="15.85546875" style="9" bestFit="1" customWidth="1" collapsed="1"/>
  </cols>
  <sheetData>
    <row r="1" spans="1:11">
      <c r="B1" s="10" t="s">
        <v>66</v>
      </c>
      <c r="C1" s="10"/>
      <c r="D1" s="10"/>
      <c r="E1" s="10"/>
      <c r="F1" s="10"/>
      <c r="G1" s="10"/>
      <c r="H1" s="10"/>
      <c r="I1" s="10"/>
      <c r="J1" s="10"/>
      <c r="K1" s="10"/>
    </row>
    <row r="2" spans="1:11" s="4" customFormat="1" ht="4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3" t="s">
        <v>9</v>
      </c>
      <c r="K2" s="3" t="s">
        <v>64</v>
      </c>
    </row>
    <row r="3" spans="1:11">
      <c r="A3" s="5">
        <v>40</v>
      </c>
      <c r="B3" s="6" t="s">
        <v>11</v>
      </c>
      <c r="C3" s="6" t="s">
        <v>12</v>
      </c>
      <c r="D3" s="6" t="s">
        <v>10</v>
      </c>
      <c r="E3" s="6" t="s">
        <v>13</v>
      </c>
      <c r="F3" s="6" t="s">
        <v>14</v>
      </c>
      <c r="G3" s="6" t="s">
        <v>15</v>
      </c>
      <c r="H3" s="7">
        <v>7574419.4299999997</v>
      </c>
      <c r="I3" s="7">
        <v>0</v>
      </c>
      <c r="J3" s="7">
        <v>0</v>
      </c>
      <c r="K3" s="7">
        <v>0</v>
      </c>
    </row>
    <row r="4" spans="1:11">
      <c r="A4" s="5">
        <v>40</v>
      </c>
      <c r="B4" s="6" t="s">
        <v>11</v>
      </c>
      <c r="C4" s="6" t="s">
        <v>12</v>
      </c>
      <c r="D4" s="6" t="s">
        <v>10</v>
      </c>
      <c r="E4" s="6" t="s">
        <v>16</v>
      </c>
      <c r="F4" s="6" t="s">
        <v>17</v>
      </c>
      <c r="G4" s="6" t="s">
        <v>18</v>
      </c>
      <c r="H4" s="7">
        <v>109989354.01000001</v>
      </c>
      <c r="I4" s="7">
        <v>103412266.81999999</v>
      </c>
      <c r="J4" s="7">
        <v>110933934.79000001</v>
      </c>
      <c r="K4" s="7">
        <v>127366065</v>
      </c>
    </row>
    <row r="5" spans="1:11">
      <c r="A5" s="5">
        <v>40</v>
      </c>
      <c r="B5" s="6" t="s">
        <v>11</v>
      </c>
      <c r="C5" s="6" t="s">
        <v>12</v>
      </c>
      <c r="D5" s="6" t="s">
        <v>10</v>
      </c>
      <c r="E5" s="6" t="s">
        <v>16</v>
      </c>
      <c r="F5" s="6" t="s">
        <v>19</v>
      </c>
      <c r="G5" s="6" t="s">
        <v>20</v>
      </c>
      <c r="H5" s="7">
        <v>15335425.99</v>
      </c>
      <c r="I5" s="7">
        <v>15157672.029999999</v>
      </c>
      <c r="J5" s="7">
        <v>15697352.92</v>
      </c>
      <c r="K5" s="7">
        <v>18486443</v>
      </c>
    </row>
    <row r="6" spans="1:11">
      <c r="A6" s="5">
        <v>40</v>
      </c>
      <c r="B6" s="6" t="s">
        <v>11</v>
      </c>
      <c r="C6" s="6" t="s">
        <v>12</v>
      </c>
      <c r="D6" s="6" t="s">
        <v>10</v>
      </c>
      <c r="E6" s="6" t="s">
        <v>16</v>
      </c>
      <c r="F6" s="6" t="s">
        <v>21</v>
      </c>
      <c r="G6" s="6" t="s">
        <v>22</v>
      </c>
      <c r="H6" s="7">
        <v>103706595.95</v>
      </c>
      <c r="I6" s="7">
        <v>105721564.31</v>
      </c>
      <c r="J6" s="7">
        <v>118711929.45</v>
      </c>
      <c r="K6" s="7">
        <v>142777652</v>
      </c>
    </row>
    <row r="7" spans="1:11">
      <c r="A7" s="5">
        <v>40</v>
      </c>
      <c r="B7" s="6" t="s">
        <v>11</v>
      </c>
      <c r="C7" s="6" t="s">
        <v>12</v>
      </c>
      <c r="D7" s="6" t="s">
        <v>10</v>
      </c>
      <c r="E7" s="6" t="s">
        <v>16</v>
      </c>
      <c r="F7" s="6" t="s">
        <v>23</v>
      </c>
      <c r="G7" s="6" t="s">
        <v>24</v>
      </c>
      <c r="H7" s="7">
        <v>5695552.2000000002</v>
      </c>
      <c r="I7" s="7">
        <v>5490244.4000000004</v>
      </c>
      <c r="J7" s="7">
        <v>5945905.6399999997</v>
      </c>
      <c r="K7" s="7">
        <v>6080080</v>
      </c>
    </row>
    <row r="8" spans="1:11">
      <c r="A8" s="5">
        <v>40</v>
      </c>
      <c r="B8" s="6" t="s">
        <v>11</v>
      </c>
      <c r="C8" s="6" t="s">
        <v>12</v>
      </c>
      <c r="D8" s="6" t="s">
        <v>10</v>
      </c>
      <c r="E8" s="6" t="s">
        <v>25</v>
      </c>
      <c r="F8" s="6" t="s">
        <v>26</v>
      </c>
      <c r="G8" s="6" t="s">
        <v>27</v>
      </c>
      <c r="H8" s="7">
        <v>126186.85</v>
      </c>
      <c r="I8" s="7">
        <v>117116.15</v>
      </c>
      <c r="J8" s="7">
        <v>160248.76</v>
      </c>
      <c r="K8" s="7">
        <v>195832</v>
      </c>
    </row>
    <row r="9" spans="1:11">
      <c r="A9" s="5">
        <v>40</v>
      </c>
      <c r="B9" s="6" t="s">
        <v>11</v>
      </c>
      <c r="C9" s="6" t="s">
        <v>12</v>
      </c>
      <c r="D9" s="6" t="s">
        <v>10</v>
      </c>
      <c r="E9" s="6" t="s">
        <v>28</v>
      </c>
      <c r="F9" s="6" t="s">
        <v>29</v>
      </c>
      <c r="G9" s="6" t="s">
        <v>30</v>
      </c>
      <c r="H9" s="7">
        <v>61121.66</v>
      </c>
      <c r="I9" s="7">
        <v>42870.63</v>
      </c>
      <c r="J9" s="7">
        <v>53806.720000000001</v>
      </c>
      <c r="K9" s="7">
        <v>81508</v>
      </c>
    </row>
    <row r="10" spans="1:11">
      <c r="A10" s="5">
        <v>40</v>
      </c>
      <c r="B10" s="6" t="s">
        <v>11</v>
      </c>
      <c r="C10" s="6" t="s">
        <v>12</v>
      </c>
      <c r="D10" s="6" t="s">
        <v>10</v>
      </c>
      <c r="E10" s="6" t="s">
        <v>31</v>
      </c>
      <c r="F10" s="6" t="s">
        <v>32</v>
      </c>
      <c r="G10" s="6" t="s">
        <v>33</v>
      </c>
      <c r="H10" s="7">
        <v>162775.48000000001</v>
      </c>
      <c r="I10" s="7">
        <v>177044.7</v>
      </c>
      <c r="J10" s="7">
        <v>118130.08</v>
      </c>
      <c r="K10" s="7">
        <v>204981</v>
      </c>
    </row>
    <row r="11" spans="1:11">
      <c r="A11" s="5">
        <v>40</v>
      </c>
      <c r="B11" s="6" t="s">
        <v>11</v>
      </c>
      <c r="C11" s="6" t="s">
        <v>12</v>
      </c>
      <c r="D11" s="6" t="s">
        <v>10</v>
      </c>
      <c r="E11" s="6" t="s">
        <v>34</v>
      </c>
      <c r="F11" s="6" t="s">
        <v>35</v>
      </c>
      <c r="G11" s="6" t="s">
        <v>36</v>
      </c>
      <c r="H11" s="7">
        <v>20156971.670000002</v>
      </c>
      <c r="I11" s="7">
        <v>19801533.84</v>
      </c>
      <c r="J11" s="7">
        <v>20305164.440000001</v>
      </c>
      <c r="K11" s="7">
        <v>24486602</v>
      </c>
    </row>
    <row r="12" spans="1:11">
      <c r="A12" s="5">
        <v>40</v>
      </c>
      <c r="B12" s="6" t="s">
        <v>11</v>
      </c>
      <c r="C12" s="6" t="s">
        <v>12</v>
      </c>
      <c r="D12" s="6" t="s">
        <v>10</v>
      </c>
      <c r="E12" s="6" t="s">
        <v>34</v>
      </c>
      <c r="F12" s="6" t="s">
        <v>37</v>
      </c>
      <c r="G12" s="6" t="s">
        <v>38</v>
      </c>
      <c r="H12" s="7">
        <v>4311267.74</v>
      </c>
      <c r="I12" s="7">
        <v>18997537.52</v>
      </c>
      <c r="J12" s="7">
        <v>45643359.770000003</v>
      </c>
      <c r="K12" s="7">
        <v>35000000</v>
      </c>
    </row>
    <row r="13" spans="1:11">
      <c r="A13" s="5">
        <v>40</v>
      </c>
      <c r="B13" s="6" t="s">
        <v>11</v>
      </c>
      <c r="C13" s="6" t="s">
        <v>12</v>
      </c>
      <c r="D13" s="6" t="s">
        <v>10</v>
      </c>
      <c r="E13" s="6" t="s">
        <v>34</v>
      </c>
      <c r="F13" s="6" t="s">
        <v>39</v>
      </c>
      <c r="G13" s="6" t="s">
        <v>40</v>
      </c>
      <c r="H13" s="7">
        <v>2429409.7799999998</v>
      </c>
      <c r="I13" s="7">
        <v>2208124.5099999998</v>
      </c>
      <c r="J13" s="7">
        <v>2664754.44</v>
      </c>
      <c r="K13" s="7">
        <v>3000000</v>
      </c>
    </row>
    <row r="14" spans="1:11">
      <c r="A14" s="5">
        <v>40</v>
      </c>
      <c r="B14" s="6" t="s">
        <v>11</v>
      </c>
      <c r="C14" s="6" t="s">
        <v>12</v>
      </c>
      <c r="D14" s="6" t="s">
        <v>10</v>
      </c>
      <c r="E14" s="6" t="s">
        <v>34</v>
      </c>
      <c r="F14" s="6" t="s">
        <v>41</v>
      </c>
      <c r="G14" s="6" t="s">
        <v>42</v>
      </c>
      <c r="H14" s="7">
        <v>0</v>
      </c>
      <c r="I14" s="7">
        <v>208235.83</v>
      </c>
      <c r="J14" s="7">
        <v>138193.72</v>
      </c>
      <c r="K14" s="7">
        <v>1500000</v>
      </c>
    </row>
    <row r="15" spans="1:11">
      <c r="A15" s="5">
        <v>40</v>
      </c>
      <c r="B15" s="6" t="s">
        <v>11</v>
      </c>
      <c r="C15" s="6" t="s">
        <v>12</v>
      </c>
      <c r="D15" s="6" t="s">
        <v>10</v>
      </c>
      <c r="E15" s="6" t="s">
        <v>34</v>
      </c>
      <c r="F15" s="6" t="s">
        <v>43</v>
      </c>
      <c r="G15" s="6" t="s">
        <v>44</v>
      </c>
      <c r="H15" s="7">
        <v>74791.8</v>
      </c>
      <c r="I15" s="7">
        <v>520173.01</v>
      </c>
      <c r="J15" s="7">
        <v>893333.87</v>
      </c>
      <c r="K15" s="7">
        <v>1000000</v>
      </c>
    </row>
    <row r="16" spans="1:11">
      <c r="A16" s="5">
        <v>40</v>
      </c>
      <c r="B16" s="6" t="s">
        <v>11</v>
      </c>
      <c r="C16" s="6" t="s">
        <v>12</v>
      </c>
      <c r="D16" s="6" t="s">
        <v>10</v>
      </c>
      <c r="E16" s="6" t="s">
        <v>34</v>
      </c>
      <c r="F16" s="6" t="s">
        <v>45</v>
      </c>
      <c r="G16" s="6" t="s">
        <v>46</v>
      </c>
      <c r="H16" s="7">
        <v>216872.97</v>
      </c>
      <c r="I16" s="7">
        <v>779454.72</v>
      </c>
      <c r="J16" s="7">
        <v>459164.8</v>
      </c>
      <c r="K16" s="7">
        <v>4000000</v>
      </c>
    </row>
    <row r="17" spans="1:11">
      <c r="A17" s="5">
        <v>40</v>
      </c>
      <c r="B17" s="6" t="s">
        <v>11</v>
      </c>
      <c r="C17" s="6" t="s">
        <v>12</v>
      </c>
      <c r="D17" s="6" t="s">
        <v>10</v>
      </c>
      <c r="E17" s="6" t="s">
        <v>34</v>
      </c>
      <c r="F17" s="6" t="s">
        <v>47</v>
      </c>
      <c r="G17" s="6" t="s">
        <v>48</v>
      </c>
      <c r="H17" s="7">
        <v>68124.84</v>
      </c>
      <c r="I17" s="7">
        <v>2631457.3199999998</v>
      </c>
      <c r="J17" s="7">
        <v>4008837.35</v>
      </c>
      <c r="K17" s="7">
        <v>15000000</v>
      </c>
    </row>
    <row r="18" spans="1:11">
      <c r="A18" s="5">
        <v>150</v>
      </c>
      <c r="B18" s="6" t="s">
        <v>11</v>
      </c>
      <c r="C18" s="6" t="s">
        <v>12</v>
      </c>
      <c r="D18" s="6" t="s">
        <v>49</v>
      </c>
      <c r="E18" s="6" t="s">
        <v>50</v>
      </c>
      <c r="F18" s="6" t="s">
        <v>51</v>
      </c>
      <c r="G18" s="6" t="s">
        <v>52</v>
      </c>
      <c r="H18" s="7">
        <v>1786803.94</v>
      </c>
      <c r="I18" s="7">
        <v>1655622.32</v>
      </c>
      <c r="J18" s="7">
        <v>1625913.88</v>
      </c>
      <c r="K18" s="7">
        <v>1876338</v>
      </c>
    </row>
    <row r="19" spans="1:11">
      <c r="A19" s="5">
        <v>150</v>
      </c>
      <c r="B19" s="6" t="s">
        <v>11</v>
      </c>
      <c r="C19" s="6" t="s">
        <v>12</v>
      </c>
      <c r="D19" s="6" t="s">
        <v>49</v>
      </c>
      <c r="E19" s="6" t="s">
        <v>53</v>
      </c>
      <c r="F19" s="6" t="s">
        <v>54</v>
      </c>
      <c r="G19" s="6" t="s">
        <v>55</v>
      </c>
      <c r="H19" s="7">
        <v>179441.74</v>
      </c>
      <c r="I19" s="7">
        <v>165570.1</v>
      </c>
      <c r="J19" s="7">
        <v>179864.74</v>
      </c>
      <c r="K19" s="7">
        <v>195104</v>
      </c>
    </row>
    <row r="20" spans="1:11">
      <c r="A20" s="5">
        <v>40</v>
      </c>
      <c r="B20" s="6" t="s">
        <v>56</v>
      </c>
      <c r="C20" s="6" t="s">
        <v>57</v>
      </c>
      <c r="D20" s="6" t="s">
        <v>10</v>
      </c>
      <c r="E20" s="6" t="s">
        <v>58</v>
      </c>
      <c r="F20" s="6" t="s">
        <v>59</v>
      </c>
      <c r="G20" s="6" t="s">
        <v>60</v>
      </c>
      <c r="H20" s="7">
        <v>42067494.43</v>
      </c>
      <c r="I20" s="7">
        <v>40653703.899999999</v>
      </c>
      <c r="J20" s="7">
        <v>42698302.619999997</v>
      </c>
      <c r="K20" s="7">
        <v>51498298</v>
      </c>
    </row>
    <row r="21" spans="1:11">
      <c r="A21" s="5">
        <v>40</v>
      </c>
      <c r="B21" s="6" t="s">
        <v>56</v>
      </c>
      <c r="C21" s="6" t="s">
        <v>57</v>
      </c>
      <c r="D21" s="6" t="s">
        <v>10</v>
      </c>
      <c r="E21" s="6" t="s">
        <v>58</v>
      </c>
      <c r="F21" s="6" t="s">
        <v>61</v>
      </c>
      <c r="G21" s="6" t="s">
        <v>62</v>
      </c>
      <c r="H21" s="7">
        <v>1045569.1</v>
      </c>
      <c r="I21" s="7">
        <v>1042496.11</v>
      </c>
      <c r="J21" s="7">
        <v>1149837.43</v>
      </c>
      <c r="K21" s="7">
        <v>1073421</v>
      </c>
    </row>
    <row r="22" spans="1:11">
      <c r="A22" s="5">
        <v>40</v>
      </c>
      <c r="B22" s="6" t="s">
        <v>56</v>
      </c>
      <c r="C22" s="6" t="s">
        <v>57</v>
      </c>
      <c r="D22" s="6" t="s">
        <v>10</v>
      </c>
      <c r="E22" s="6" t="s">
        <v>58</v>
      </c>
      <c r="F22" s="6" t="s">
        <v>63</v>
      </c>
      <c r="G22" s="6" t="s">
        <v>24</v>
      </c>
      <c r="H22" s="7">
        <v>2957790.83</v>
      </c>
      <c r="I22" s="7">
        <v>3034920</v>
      </c>
      <c r="J22" s="7">
        <v>2483497.44</v>
      </c>
      <c r="K22" s="7">
        <v>3034920</v>
      </c>
    </row>
    <row r="23" spans="1:11">
      <c r="A23" s="6"/>
      <c r="B23" s="11" t="s">
        <v>65</v>
      </c>
      <c r="C23" s="11"/>
      <c r="D23" s="11"/>
      <c r="E23" s="11"/>
      <c r="F23" s="11"/>
      <c r="G23" s="11"/>
      <c r="H23" s="8">
        <f>SUM(H3:H22)</f>
        <v>317945970.40999997</v>
      </c>
      <c r="I23" s="8">
        <f t="shared" ref="I23:K23" si="0">SUM(I3:I22)</f>
        <v>321817608.21999997</v>
      </c>
      <c r="J23" s="8">
        <f t="shared" si="0"/>
        <v>373871532.86000007</v>
      </c>
      <c r="K23" s="8">
        <f t="shared" si="0"/>
        <v>436857244</v>
      </c>
    </row>
  </sheetData>
  <mergeCells count="2">
    <mergeCell ref="B1:K1"/>
    <mergeCell ref="B23:G23"/>
  </mergeCells>
  <printOptions horizontalCentered="1" gridLines="1"/>
  <pageMargins left="0.25" right="0.25" top="0.75" bottom="0.75" header="0.3" footer="0.3"/>
  <pageSetup paperSize="5" scale="97" fitToHeight="0" orientation="landscape" r:id="rId1"/>
  <headerFooter>
    <oddFooter>&amp;LLegislative Budget Office&amp;R&amp;P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BWCOIC</vt:lpstr>
      <vt:lpstr>BWCOIC!Print_Titles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Melaney Carter</dc:creator>
  <cp:lastModifiedBy>Melaney Carter</cp:lastModifiedBy>
  <cp:lastPrinted>2024-12-20T19:12:50Z</cp:lastPrinted>
  <dcterms:created xsi:type="dcterms:W3CDTF">2024-12-20T18:51:11Z</dcterms:created>
  <dcterms:modified xsi:type="dcterms:W3CDTF">2024-12-20T19:36:02Z</dcterms:modified>
</cp:coreProperties>
</file>